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 activeTab="2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F11" i="5"/>
  <c r="G11" i="2"/>
  <c r="F11" i="2"/>
  <c r="E11" i="2"/>
  <c r="E11" i="6"/>
  <c r="J11" i="6"/>
  <c r="I11" i="6"/>
  <c r="H11" i="6"/>
  <c r="G11" i="6"/>
  <c r="J11" i="5"/>
  <c r="I11" i="5"/>
  <c r="H11" i="5"/>
  <c r="G11" i="5"/>
  <c r="E11" i="5"/>
  <c r="J11" i="3"/>
  <c r="I11" i="3"/>
  <c r="H11" i="3"/>
  <c r="G11" i="3"/>
  <c r="F11" i="3"/>
  <c r="E11" i="3"/>
  <c r="J11" i="2"/>
  <c r="I11" i="2"/>
  <c r="H11" i="2"/>
</calcChain>
</file>

<file path=xl/sharedStrings.xml><?xml version="1.0" encoding="utf-8"?>
<sst xmlns="http://schemas.openxmlformats.org/spreadsheetml/2006/main" count="195" uniqueCount="80">
  <si>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</si>
  <si>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</si>
  <si>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</si>
  <si>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</si>
  <si>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</si>
  <si>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</si>
  <si>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</si>
  <si>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</si>
  <si>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</si>
  <si>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</si>
  <si>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</si>
  <si>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</si>
  <si>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</si>
  <si>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</si>
  <si>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</si>
  <si>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</si>
  <si>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</si>
  <si>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</si>
  <si>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</si>
  <si>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</si>
  <si>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</si>
  <si>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</si>
  <si>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</si>
  <si>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</si>
  <si>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</si>
  <si>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</si>
  <si>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</si>
  <si>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</si>
  <si>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</si>
  <si>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</si>
  <si>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</si>
  <si>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340(21)</t>
  </si>
  <si>
    <t>1н1д</t>
  </si>
  <si>
    <t>Какао-напиток "Витошка", обогащенный витаминами</t>
  </si>
  <si>
    <t>1н2д</t>
  </si>
  <si>
    <t>1н4д</t>
  </si>
  <si>
    <t xml:space="preserve">Макаронные изделия отварные </t>
  </si>
  <si>
    <t>Хлеб «Полезный» из ржано-пшеничной муки</t>
  </si>
  <si>
    <t>1н5д</t>
  </si>
  <si>
    <t>3(21)</t>
  </si>
  <si>
    <t>Каша "Полезная" молочная жидкая  с маслом 150/10</t>
  </si>
  <si>
    <t>Свежие фрукты (груши)</t>
  </si>
  <si>
    <t>Сырная палочка</t>
  </si>
  <si>
    <t>Свежие фрукты (бананы)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</si>
  <si>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</si>
  <si>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</si>
  <si>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</si>
  <si>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</si>
  <si>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</si>
  <si>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</si>
  <si>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</si>
  <si>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</si>
  <si>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</si>
  <si>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</si>
  <si>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</si>
  <si>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</si>
  <si>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</si>
  <si>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Бутерброд с сыром на батоне 30/30</t>
  </si>
  <si>
    <t>выпечка</t>
  </si>
  <si>
    <t>Омлет натуральный с зеленым горошком</t>
  </si>
  <si>
    <t>гаринир</t>
  </si>
  <si>
    <t>463(12)</t>
  </si>
  <si>
    <t>Гречка отварная рассыпчатая с м/с</t>
  </si>
  <si>
    <t>437(22)</t>
  </si>
  <si>
    <t>Гуляш из говядины</t>
  </si>
  <si>
    <t>629(12)</t>
  </si>
  <si>
    <t>Чай с сахаром</t>
  </si>
  <si>
    <t xml:space="preserve">Томаты свежие порциями </t>
  </si>
  <si>
    <t>Батон нарезной</t>
  </si>
  <si>
    <t>368(30)</t>
  </si>
  <si>
    <t>Фрукты свежие</t>
  </si>
  <si>
    <t>110(22),12,24(12)</t>
  </si>
  <si>
    <t>Пельмени отварные</t>
  </si>
  <si>
    <t>Борщ с капустой и картоф., говядина отв., зелень, сметана</t>
  </si>
  <si>
    <t xml:space="preserve">Бат он пшеничный с отрубями </t>
  </si>
  <si>
    <t>Хлеб Дарницкий</t>
  </si>
  <si>
    <t>напиток</t>
  </si>
  <si>
    <t>Напиток из вишни с/м</t>
  </si>
  <si>
    <t>Масло сливочное</t>
  </si>
  <si>
    <t>МБОУ СШ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</si>
</sst>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65" fontId="0" fillId="2" borderId="1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6" sqref="D16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89" t="s">
        <v>23</v>
      </c>
      <c r="C1" s="90"/>
      <c r="D1" s="90"/>
      <c r="E1" t="s">
        <v>22</v>
      </c>
      <c r="F1" s="22"/>
      <c r="H1" t="s">
        <v>1</v>
      </c>
      <c r="I1" s="53" t="s">
        <v>32</v>
      </c>
      <c r="J1" s="63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56">
        <v>25</v>
      </c>
      <c r="D4" s="31" t="s">
        <v>40</v>
      </c>
      <c r="E4" s="14">
        <v>160</v>
      </c>
      <c r="F4" s="23">
        <v>29.84</v>
      </c>
      <c r="G4" s="14">
        <v>189</v>
      </c>
      <c r="H4" s="37">
        <v>4.173</v>
      </c>
      <c r="I4" s="38">
        <v>8.1270000000000007</v>
      </c>
      <c r="J4" s="40">
        <v>24.702999999999999</v>
      </c>
    </row>
    <row r="5" spans="1:10" ht="33.75" customHeight="1" x14ac:dyDescent="0.25">
      <c r="A5" s="7"/>
      <c r="B5" s="70" t="s">
        <v>12</v>
      </c>
      <c r="C5" s="71">
        <v>25</v>
      </c>
      <c r="D5" s="72" t="s">
        <v>33</v>
      </c>
      <c r="E5" s="28">
        <v>200</v>
      </c>
      <c r="F5" s="29">
        <v>35.79</v>
      </c>
      <c r="G5" s="28">
        <v>108</v>
      </c>
      <c r="H5" s="66">
        <v>4.0270000000000001</v>
      </c>
      <c r="I5" s="66">
        <v>3.4740000000000002</v>
      </c>
      <c r="J5" s="67">
        <v>15.207000000000001</v>
      </c>
    </row>
    <row r="6" spans="1:10" x14ac:dyDescent="0.25">
      <c r="A6" s="7"/>
      <c r="B6" s="1" t="s">
        <v>24</v>
      </c>
      <c r="C6" s="57" t="s">
        <v>39</v>
      </c>
      <c r="D6" s="32" t="s">
        <v>57</v>
      </c>
      <c r="E6" s="15">
        <v>60</v>
      </c>
      <c r="F6" s="24">
        <v>44.34</v>
      </c>
      <c r="G6" s="15">
        <v>157</v>
      </c>
      <c r="H6" s="38">
        <v>8.218</v>
      </c>
      <c r="I6" s="38">
        <v>7.673</v>
      </c>
      <c r="J6" s="38">
        <v>13.726000000000001</v>
      </c>
    </row>
    <row r="7" spans="1:10" ht="30" x14ac:dyDescent="0.25">
      <c r="A7" s="7"/>
      <c r="B7" s="1" t="s">
        <v>24</v>
      </c>
      <c r="C7" s="57">
        <v>0</v>
      </c>
      <c r="D7" s="32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38">
        <v>11.026999999999999</v>
      </c>
    </row>
    <row r="8" spans="1:10" ht="15.75" thickBot="1" x14ac:dyDescent="0.3">
      <c r="A8" s="8"/>
      <c r="B8" s="69" t="s">
        <v>20</v>
      </c>
      <c r="C8" s="58">
        <v>12</v>
      </c>
      <c r="D8" s="2" t="s">
        <v>41</v>
      </c>
      <c r="E8" s="74">
        <v>120</v>
      </c>
      <c r="F8" s="24">
        <v>46.03</v>
      </c>
      <c r="G8" s="15">
        <v>52</v>
      </c>
      <c r="H8" s="38">
        <v>0.40600000000000003</v>
      </c>
      <c r="I8" s="38">
        <v>0.33800000000000002</v>
      </c>
      <c r="J8" s="38">
        <v>11.816000000000001</v>
      </c>
    </row>
    <row r="9" spans="1:10" x14ac:dyDescent="0.25">
      <c r="A9" s="4" t="s">
        <v>13</v>
      </c>
      <c r="B9" s="68"/>
      <c r="C9" s="61"/>
      <c r="D9" s="3"/>
      <c r="E9" s="73"/>
      <c r="F9" s="26"/>
      <c r="G9" s="19"/>
      <c r="H9" s="46"/>
      <c r="I9" s="46"/>
      <c r="J9" s="47"/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28</v>
      </c>
      <c r="E11" s="35">
        <f>SUM(E4:E10)</f>
        <v>570</v>
      </c>
      <c r="F11" s="36">
        <f>SUM(F4:F10)</f>
        <v>160</v>
      </c>
      <c r="G11" s="35">
        <f>SUM(G4:G10)</f>
        <v>556</v>
      </c>
      <c r="H11" s="43">
        <f t="shared" ref="H11:J11" si="0">SUM(H4:H9)</f>
        <v>17.870999999999999</v>
      </c>
      <c r="I11" s="43">
        <f t="shared" si="0"/>
        <v>19.807000000000002</v>
      </c>
      <c r="J11" s="44">
        <f t="shared" si="0"/>
        <v>76.478999999999999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4" sqref="G14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9" t="s">
        <v>23</v>
      </c>
      <c r="C1" s="90"/>
      <c r="D1" s="90"/>
      <c r="E1" t="s">
        <v>22</v>
      </c>
      <c r="F1" s="22"/>
      <c r="I1" t="s">
        <v>1</v>
      </c>
      <c r="J1" s="64" t="s">
        <v>34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1" t="s">
        <v>31</v>
      </c>
      <c r="D4" s="3" t="s">
        <v>59</v>
      </c>
      <c r="E4" s="19">
        <v>175</v>
      </c>
      <c r="F4" s="26">
        <v>71.760000000000005</v>
      </c>
      <c r="G4" s="19">
        <v>214</v>
      </c>
      <c r="H4" s="46">
        <v>13.226000000000001</v>
      </c>
      <c r="I4" s="46">
        <v>16.087</v>
      </c>
      <c r="J4" s="47">
        <v>4.12</v>
      </c>
    </row>
    <row r="5" spans="1:10" x14ac:dyDescent="0.25">
      <c r="A5" s="7"/>
      <c r="B5" s="1" t="s">
        <v>12</v>
      </c>
      <c r="C5" s="57">
        <v>25</v>
      </c>
      <c r="D5" s="32" t="s">
        <v>29</v>
      </c>
      <c r="E5" s="15">
        <v>210</v>
      </c>
      <c r="F5" s="24">
        <v>3.94</v>
      </c>
      <c r="G5" s="15">
        <v>36</v>
      </c>
      <c r="H5" s="38">
        <v>0.159</v>
      </c>
      <c r="I5" s="38">
        <v>0</v>
      </c>
      <c r="J5" s="41">
        <v>8.7420000000000009</v>
      </c>
    </row>
    <row r="6" spans="1:10" ht="30" x14ac:dyDescent="0.25">
      <c r="A6" s="7"/>
      <c r="B6" s="1" t="s">
        <v>24</v>
      </c>
      <c r="C6" s="57">
        <v>0</v>
      </c>
      <c r="D6" s="32" t="s">
        <v>30</v>
      </c>
      <c r="E6" s="15">
        <v>20</v>
      </c>
      <c r="F6" s="24">
        <v>2.67</v>
      </c>
      <c r="G6" s="15">
        <v>33</v>
      </c>
      <c r="H6" s="38">
        <v>0.69799999999999995</v>
      </c>
      <c r="I6" s="38">
        <v>0.13</v>
      </c>
      <c r="J6" s="41">
        <v>7.3520000000000003</v>
      </c>
    </row>
    <row r="7" spans="1:10" x14ac:dyDescent="0.25">
      <c r="A7" s="7"/>
      <c r="B7" s="27" t="s">
        <v>58</v>
      </c>
      <c r="C7" s="65">
        <v>25</v>
      </c>
      <c r="D7" s="27" t="s">
        <v>42</v>
      </c>
      <c r="E7" s="28">
        <v>40</v>
      </c>
      <c r="F7" s="29">
        <v>16.62</v>
      </c>
      <c r="G7" s="28">
        <v>128</v>
      </c>
      <c r="H7" s="66">
        <v>4.0119999999999996</v>
      </c>
      <c r="I7" s="66">
        <v>4.8570000000000002</v>
      </c>
      <c r="J7" s="67">
        <v>17.166</v>
      </c>
    </row>
    <row r="8" spans="1:10" ht="15.75" thickBot="1" x14ac:dyDescent="0.3">
      <c r="A8" s="8"/>
      <c r="B8" s="69" t="s">
        <v>20</v>
      </c>
      <c r="C8" s="58">
        <v>21</v>
      </c>
      <c r="D8" s="2" t="s">
        <v>43</v>
      </c>
      <c r="E8" s="15">
        <v>180</v>
      </c>
      <c r="F8" s="24">
        <v>65.010000000000005</v>
      </c>
      <c r="G8" s="15">
        <v>163</v>
      </c>
      <c r="H8" s="38">
        <v>2.2810000000000001</v>
      </c>
      <c r="I8" s="38">
        <v>0</v>
      </c>
      <c r="J8" s="38">
        <v>38.545999999999999</v>
      </c>
    </row>
    <row r="9" spans="1:10" x14ac:dyDescent="0.25">
      <c r="A9" s="4" t="s">
        <v>13</v>
      </c>
      <c r="B9" s="68"/>
      <c r="C9" s="61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28</v>
      </c>
      <c r="E11" s="35">
        <f t="shared" ref="E11:J11" si="0">SUM(E4:E9)</f>
        <v>625</v>
      </c>
      <c r="F11" s="36">
        <f t="shared" si="0"/>
        <v>160</v>
      </c>
      <c r="G11" s="35">
        <f t="shared" si="0"/>
        <v>574</v>
      </c>
      <c r="H11" s="43">
        <f t="shared" si="0"/>
        <v>20.376000000000001</v>
      </c>
      <c r="I11" s="43">
        <f t="shared" si="0"/>
        <v>21.073999999999998</v>
      </c>
      <c r="J11" s="44">
        <f t="shared" si="0"/>
        <v>75.926000000000002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3" sqref="D23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5" max="5" width="11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91" t="s">
        <v>79</v>
      </c>
      <c r="C1" s="92"/>
      <c r="D1" s="92"/>
      <c r="E1" t="s">
        <v>22</v>
      </c>
      <c r="F1" s="22"/>
      <c r="H1" t="s">
        <v>1</v>
      </c>
      <c r="I1" s="64"/>
      <c r="J1" s="21">
        <v>45572</v>
      </c>
    </row>
    <row r="2" spans="1:10" ht="15.75" thickBot="1" x14ac:dyDescent="0.3"/>
    <row r="3" spans="1:10" ht="30.75" thickBot="1" x14ac:dyDescent="0.3">
      <c r="A3" s="45" t="s">
        <v>2</v>
      </c>
      <c r="B3" s="75" t="s">
        <v>3</v>
      </c>
      <c r="C3" s="75" t="s">
        <v>26</v>
      </c>
      <c r="D3" s="75" t="s">
        <v>4</v>
      </c>
      <c r="E3" s="75" t="s">
        <v>27</v>
      </c>
      <c r="F3" s="75" t="s">
        <v>5</v>
      </c>
      <c r="G3" s="76" t="s">
        <v>6</v>
      </c>
      <c r="H3" s="75" t="s">
        <v>7</v>
      </c>
      <c r="I3" s="75" t="s">
        <v>8</v>
      </c>
      <c r="J3" s="75" t="s">
        <v>9</v>
      </c>
    </row>
    <row r="4" spans="1:10" x14ac:dyDescent="0.25">
      <c r="A4" s="4" t="s">
        <v>10</v>
      </c>
      <c r="B4" s="1" t="s">
        <v>60</v>
      </c>
      <c r="C4" s="58" t="s">
        <v>61</v>
      </c>
      <c r="D4" s="2" t="s">
        <v>62</v>
      </c>
      <c r="E4" s="15">
        <v>150</v>
      </c>
      <c r="F4" s="24"/>
      <c r="G4" s="15">
        <v>211</v>
      </c>
      <c r="H4" s="78">
        <v>6.99</v>
      </c>
      <c r="I4" s="77">
        <v>5.04</v>
      </c>
      <c r="J4" s="77">
        <v>34.5</v>
      </c>
    </row>
    <row r="5" spans="1:10" x14ac:dyDescent="0.25">
      <c r="A5" s="7"/>
      <c r="B5" s="1" t="s">
        <v>11</v>
      </c>
      <c r="C5" s="58" t="s">
        <v>63</v>
      </c>
      <c r="D5" s="2" t="s">
        <v>64</v>
      </c>
      <c r="E5" s="15">
        <v>100</v>
      </c>
      <c r="F5" s="24"/>
      <c r="G5" s="15">
        <v>185</v>
      </c>
      <c r="H5" s="24">
        <v>12.16</v>
      </c>
      <c r="I5" s="38">
        <v>13.73</v>
      </c>
      <c r="J5" s="38">
        <v>3.11</v>
      </c>
    </row>
    <row r="6" spans="1:10" x14ac:dyDescent="0.25">
      <c r="A6" s="7"/>
      <c r="B6" s="1" t="s">
        <v>12</v>
      </c>
      <c r="C6" s="57" t="s">
        <v>65</v>
      </c>
      <c r="D6" s="32" t="s">
        <v>66</v>
      </c>
      <c r="E6" s="15">
        <v>200</v>
      </c>
      <c r="F6" s="24"/>
      <c r="G6" s="15">
        <v>36</v>
      </c>
      <c r="H6" s="24">
        <v>0.16</v>
      </c>
      <c r="I6" s="38">
        <v>0</v>
      </c>
      <c r="J6" s="41">
        <v>6.74</v>
      </c>
    </row>
    <row r="7" spans="1:10" x14ac:dyDescent="0.25">
      <c r="A7" s="7"/>
      <c r="B7" s="1" t="s">
        <v>15</v>
      </c>
      <c r="C7" s="57">
        <v>7</v>
      </c>
      <c r="D7" s="32" t="s">
        <v>67</v>
      </c>
      <c r="E7" s="15">
        <v>35</v>
      </c>
      <c r="F7" s="24"/>
      <c r="G7" s="15">
        <v>7</v>
      </c>
      <c r="H7" s="24">
        <v>0.33</v>
      </c>
      <c r="I7" s="38">
        <v>7.0000000000000007E-2</v>
      </c>
      <c r="J7" s="41">
        <v>1.27</v>
      </c>
    </row>
    <row r="8" spans="1:10" x14ac:dyDescent="0.25">
      <c r="A8" s="7"/>
      <c r="B8" s="1" t="s">
        <v>24</v>
      </c>
      <c r="C8" s="58">
        <v>0</v>
      </c>
      <c r="D8" s="2" t="s">
        <v>68</v>
      </c>
      <c r="E8" s="15">
        <v>30</v>
      </c>
      <c r="F8" s="24"/>
      <c r="G8" s="15">
        <v>19</v>
      </c>
      <c r="H8" s="24">
        <v>1.79</v>
      </c>
      <c r="I8" s="38">
        <v>0.72</v>
      </c>
      <c r="J8" s="41">
        <v>1.34</v>
      </c>
    </row>
    <row r="9" spans="1:10" ht="15.75" thickBot="1" x14ac:dyDescent="0.3">
      <c r="A9" s="8"/>
      <c r="B9" s="9" t="s">
        <v>20</v>
      </c>
      <c r="C9" s="59" t="s">
        <v>69</v>
      </c>
      <c r="D9" s="9" t="s">
        <v>70</v>
      </c>
      <c r="E9" s="17">
        <v>120</v>
      </c>
      <c r="F9" s="25"/>
      <c r="G9" s="17">
        <v>40</v>
      </c>
      <c r="H9" s="25">
        <v>0.81</v>
      </c>
      <c r="I9" s="39">
        <v>0.23</v>
      </c>
      <c r="J9" s="42">
        <v>8.6</v>
      </c>
    </row>
    <row r="10" spans="1:10" x14ac:dyDescent="0.25">
      <c r="A10" s="4"/>
      <c r="B10" s="11"/>
      <c r="C10" s="60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48"/>
      <c r="D11" s="48"/>
      <c r="E11" s="49"/>
      <c r="F11" s="50"/>
      <c r="G11" s="49"/>
      <c r="H11" s="51"/>
      <c r="I11" s="51"/>
      <c r="J11" s="52"/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/>
      <c r="C13" s="3"/>
      <c r="D13" s="3"/>
      <c r="E13" s="19"/>
      <c r="F13" s="26"/>
      <c r="G13" s="19"/>
      <c r="H13" s="19"/>
      <c r="I13" s="19"/>
      <c r="J13" s="20"/>
    </row>
    <row r="14" spans="1:10" ht="30" x14ac:dyDescent="0.25">
      <c r="A14" s="7"/>
      <c r="B14" s="79" t="s">
        <v>16</v>
      </c>
      <c r="C14" s="80" t="s">
        <v>71</v>
      </c>
      <c r="D14" s="80" t="s">
        <v>73</v>
      </c>
      <c r="E14" s="81">
        <v>216</v>
      </c>
      <c r="F14" s="82"/>
      <c r="G14" s="84">
        <v>106</v>
      </c>
      <c r="H14" s="82">
        <v>4.13</v>
      </c>
      <c r="I14" s="82">
        <v>5.25</v>
      </c>
      <c r="J14" s="85">
        <v>9.0169999999999995</v>
      </c>
    </row>
    <row r="15" spans="1:10" x14ac:dyDescent="0.25">
      <c r="A15" s="7"/>
      <c r="B15" s="79" t="s">
        <v>17</v>
      </c>
      <c r="C15" s="87">
        <v>12</v>
      </c>
      <c r="D15" s="80" t="s">
        <v>72</v>
      </c>
      <c r="E15" s="81">
        <v>200</v>
      </c>
      <c r="F15" s="82"/>
      <c r="G15" s="81">
        <v>391</v>
      </c>
      <c r="H15" s="81">
        <v>16.41</v>
      </c>
      <c r="I15" s="81">
        <v>13.56</v>
      </c>
      <c r="J15" s="83">
        <v>50.94</v>
      </c>
    </row>
    <row r="16" spans="1:10" x14ac:dyDescent="0.25">
      <c r="A16" s="7"/>
      <c r="B16" s="1"/>
      <c r="C16" s="88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76</v>
      </c>
      <c r="C17" s="88">
        <v>7</v>
      </c>
      <c r="D17" s="2" t="s">
        <v>77</v>
      </c>
      <c r="E17" s="15"/>
      <c r="F17" s="24"/>
      <c r="G17" s="15">
        <v>103</v>
      </c>
      <c r="H17" s="24">
        <v>0.17</v>
      </c>
      <c r="I17" s="24">
        <v>0.05</v>
      </c>
      <c r="J17" s="86">
        <v>25.6</v>
      </c>
    </row>
    <row r="18" spans="1:10" x14ac:dyDescent="0.25">
      <c r="A18" s="7"/>
      <c r="B18" s="1"/>
      <c r="C18" s="88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88">
        <v>0</v>
      </c>
      <c r="D19" s="2" t="s">
        <v>74</v>
      </c>
      <c r="E19" s="15">
        <v>30</v>
      </c>
      <c r="F19" s="24"/>
      <c r="G19" s="15">
        <v>19</v>
      </c>
      <c r="H19" s="38">
        <v>1.79</v>
      </c>
      <c r="I19" s="38">
        <v>0.72</v>
      </c>
      <c r="J19" s="41">
        <v>1.34</v>
      </c>
    </row>
    <row r="20" spans="1:10" x14ac:dyDescent="0.25">
      <c r="A20" s="7"/>
      <c r="B20" s="1" t="s">
        <v>21</v>
      </c>
      <c r="C20" s="88">
        <v>12</v>
      </c>
      <c r="D20" s="2" t="s">
        <v>75</v>
      </c>
      <c r="E20" s="15">
        <v>30</v>
      </c>
      <c r="F20" s="24"/>
      <c r="G20" s="15">
        <v>63</v>
      </c>
      <c r="H20" s="15">
        <v>1.67</v>
      </c>
      <c r="I20" s="15">
        <v>0.31</v>
      </c>
      <c r="J20" s="16">
        <v>13.48</v>
      </c>
    </row>
    <row r="21" spans="1:10" x14ac:dyDescent="0.25">
      <c r="A21" s="7"/>
      <c r="B21" s="27"/>
      <c r="C21" s="65">
        <v>12</v>
      </c>
      <c r="D21" s="27" t="s">
        <v>78</v>
      </c>
      <c r="E21" s="28">
        <v>5</v>
      </c>
      <c r="F21" s="29"/>
      <c r="G21" s="28">
        <v>31</v>
      </c>
      <c r="H21" s="28">
        <v>0.06</v>
      </c>
      <c r="I21" s="28">
        <v>3.41</v>
      </c>
      <c r="J21" s="30">
        <v>0.08</v>
      </c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3" sqref="J13:J1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9" t="s">
        <v>23</v>
      </c>
      <c r="C1" s="90"/>
      <c r="D1" s="90"/>
      <c r="E1" t="s">
        <v>22</v>
      </c>
      <c r="F1" s="22"/>
      <c r="H1" t="s">
        <v>1</v>
      </c>
      <c r="I1" s="64" t="s">
        <v>35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0">
        <v>25</v>
      </c>
      <c r="D4" s="6" t="s">
        <v>44</v>
      </c>
      <c r="E4" s="14">
        <v>150</v>
      </c>
      <c r="F4" s="23">
        <v>101.34</v>
      </c>
      <c r="G4" s="14">
        <v>316</v>
      </c>
      <c r="H4" s="37">
        <v>18.658000000000001</v>
      </c>
      <c r="I4" s="37">
        <v>12.593</v>
      </c>
      <c r="J4" s="40">
        <v>31.902000000000001</v>
      </c>
    </row>
    <row r="5" spans="1:10" x14ac:dyDescent="0.25">
      <c r="A5" s="7"/>
      <c r="B5" s="10"/>
      <c r="C5" s="61" t="s">
        <v>49</v>
      </c>
      <c r="D5" s="3" t="s">
        <v>45</v>
      </c>
      <c r="E5" s="19">
        <v>25</v>
      </c>
      <c r="F5" s="26">
        <v>12.3</v>
      </c>
      <c r="G5" s="19">
        <v>57</v>
      </c>
      <c r="H5" s="46">
        <v>8.1000000000000003E-2</v>
      </c>
      <c r="I5" s="46">
        <v>0</v>
      </c>
      <c r="J5" s="47">
        <v>14.276999999999999</v>
      </c>
    </row>
    <row r="6" spans="1:10" x14ac:dyDescent="0.25">
      <c r="A6" s="7"/>
      <c r="B6" s="1" t="s">
        <v>12</v>
      </c>
      <c r="C6" s="58">
        <v>25</v>
      </c>
      <c r="D6" s="2" t="s">
        <v>29</v>
      </c>
      <c r="E6" s="15">
        <v>210</v>
      </c>
      <c r="F6" s="24">
        <v>3.94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24</v>
      </c>
      <c r="C7" s="58" t="s">
        <v>48</v>
      </c>
      <c r="D7" s="2" t="s">
        <v>46</v>
      </c>
      <c r="E7" s="15">
        <v>50</v>
      </c>
      <c r="F7" s="24">
        <v>6.68</v>
      </c>
      <c r="G7" s="15">
        <v>126</v>
      </c>
      <c r="H7" s="38">
        <v>3.782</v>
      </c>
      <c r="I7" s="38">
        <v>0.97799999999999998</v>
      </c>
      <c r="J7" s="41">
        <v>25.423999999999999</v>
      </c>
    </row>
    <row r="8" spans="1:10" ht="15.75" thickBot="1" x14ac:dyDescent="0.3">
      <c r="A8" s="7"/>
      <c r="B8" s="2"/>
      <c r="C8" s="58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11" t="s">
        <v>20</v>
      </c>
      <c r="C9" s="60">
        <v>12</v>
      </c>
      <c r="D9" s="2" t="s">
        <v>47</v>
      </c>
      <c r="E9" s="14">
        <v>140</v>
      </c>
      <c r="F9" s="23">
        <v>35.74</v>
      </c>
      <c r="G9" s="14">
        <v>55</v>
      </c>
      <c r="H9" s="37">
        <v>0.47299999999999998</v>
      </c>
      <c r="I9" s="37">
        <v>5.2999999999999999E-2</v>
      </c>
      <c r="J9" s="41">
        <v>13.116</v>
      </c>
    </row>
    <row r="10" spans="1:10" x14ac:dyDescent="0.25">
      <c r="A10" s="4" t="s">
        <v>13</v>
      </c>
      <c r="B10" s="11"/>
      <c r="C10" s="60"/>
      <c r="D10" s="2"/>
      <c r="E10" s="14"/>
      <c r="F10" s="23"/>
      <c r="G10" s="14"/>
      <c r="H10" s="37"/>
      <c r="I10" s="37"/>
      <c r="J10" s="40"/>
    </row>
    <row r="11" spans="1:10" x14ac:dyDescent="0.25">
      <c r="A11" s="7"/>
      <c r="B11" s="2"/>
      <c r="C11" s="54"/>
      <c r="D11" s="54" t="s">
        <v>28</v>
      </c>
      <c r="E11" s="49">
        <f t="shared" ref="E11:J11" si="0">SUM(E4:E10)</f>
        <v>575</v>
      </c>
      <c r="F11" s="55">
        <f>SUM(F4:F9)</f>
        <v>160</v>
      </c>
      <c r="G11" s="49">
        <f t="shared" si="0"/>
        <v>590</v>
      </c>
      <c r="H11" s="51">
        <f t="shared" si="0"/>
        <v>23.152999999999999</v>
      </c>
      <c r="I11" s="51">
        <f t="shared" si="0"/>
        <v>13.624000000000001</v>
      </c>
      <c r="J11" s="52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16" sqref="H16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9" t="s">
        <v>23</v>
      </c>
      <c r="C1" s="90"/>
      <c r="D1" s="62"/>
      <c r="E1" t="s">
        <v>22</v>
      </c>
      <c r="F1" s="22"/>
      <c r="H1" t="s">
        <v>1</v>
      </c>
      <c r="I1" s="64" t="s">
        <v>38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0">
        <v>0</v>
      </c>
      <c r="D4" s="6" t="s">
        <v>50</v>
      </c>
      <c r="E4" s="14">
        <v>90</v>
      </c>
      <c r="F4" s="23">
        <v>83.11</v>
      </c>
      <c r="G4" s="14">
        <v>154</v>
      </c>
      <c r="H4" s="37">
        <v>13.757999999999999</v>
      </c>
      <c r="I4" s="37">
        <v>8.4990000000000006</v>
      </c>
      <c r="J4" s="40">
        <v>5.4960000000000004</v>
      </c>
    </row>
    <row r="5" spans="1:10" x14ac:dyDescent="0.25">
      <c r="A5" s="7"/>
      <c r="B5" s="1" t="s">
        <v>18</v>
      </c>
      <c r="C5" s="61" t="s">
        <v>54</v>
      </c>
      <c r="D5" s="3" t="s">
        <v>36</v>
      </c>
      <c r="E5" s="19">
        <v>150</v>
      </c>
      <c r="F5" s="26">
        <v>16.13</v>
      </c>
      <c r="G5" s="19">
        <v>176</v>
      </c>
      <c r="H5" s="46">
        <v>4.4829999999999997</v>
      </c>
      <c r="I5" s="46">
        <v>3.6960000000000002</v>
      </c>
      <c r="J5" s="47">
        <v>31.295000000000002</v>
      </c>
    </row>
    <row r="6" spans="1:10" x14ac:dyDescent="0.25">
      <c r="A6" s="7"/>
      <c r="B6" s="10"/>
      <c r="C6" s="61">
        <v>0</v>
      </c>
      <c r="D6" s="3" t="s">
        <v>51</v>
      </c>
      <c r="E6" s="19">
        <v>80</v>
      </c>
      <c r="F6" s="26">
        <v>24.16</v>
      </c>
      <c r="G6" s="19">
        <v>72</v>
      </c>
      <c r="H6" s="46">
        <v>1.8360000000000001</v>
      </c>
      <c r="I6" s="46">
        <v>3.3940000000000001</v>
      </c>
      <c r="J6" s="47">
        <v>8.6489999999999991</v>
      </c>
    </row>
    <row r="7" spans="1:10" x14ac:dyDescent="0.25">
      <c r="A7" s="7"/>
      <c r="B7" s="1" t="s">
        <v>12</v>
      </c>
      <c r="C7" s="61" t="s">
        <v>55</v>
      </c>
      <c r="D7" s="3" t="s">
        <v>52</v>
      </c>
      <c r="E7" s="19">
        <v>217</v>
      </c>
      <c r="F7" s="26">
        <v>7.05</v>
      </c>
      <c r="G7" s="19">
        <v>37</v>
      </c>
      <c r="H7" s="46">
        <v>0.21199999999999999</v>
      </c>
      <c r="I7" s="46">
        <v>7.0000000000000001E-3</v>
      </c>
      <c r="J7" s="47">
        <v>8.9429999999999996</v>
      </c>
    </row>
    <row r="8" spans="1:10" x14ac:dyDescent="0.25">
      <c r="A8" s="7"/>
      <c r="B8" s="1" t="s">
        <v>24</v>
      </c>
      <c r="C8" s="58">
        <v>0</v>
      </c>
      <c r="D8" s="2" t="s">
        <v>37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ht="15.75" thickBot="1" x14ac:dyDescent="0.3">
      <c r="A9" s="8"/>
      <c r="B9" s="69" t="s">
        <v>20</v>
      </c>
      <c r="C9" s="58" t="s">
        <v>56</v>
      </c>
      <c r="D9" s="2" t="s">
        <v>53</v>
      </c>
      <c r="E9" s="15">
        <v>200</v>
      </c>
      <c r="F9" s="24">
        <v>25.55</v>
      </c>
      <c r="G9" s="15">
        <v>51</v>
      </c>
      <c r="H9" s="38">
        <v>1.014</v>
      </c>
      <c r="I9" s="38">
        <v>0.188</v>
      </c>
      <c r="J9" s="38">
        <v>11.262</v>
      </c>
    </row>
    <row r="10" spans="1:10" x14ac:dyDescent="0.25">
      <c r="A10" s="4" t="s">
        <v>13</v>
      </c>
      <c r="B10" s="68"/>
      <c r="C10" s="3"/>
      <c r="D10" s="3"/>
      <c r="E10" s="19"/>
      <c r="F10" s="26"/>
      <c r="G10" s="19"/>
      <c r="H10" s="46"/>
      <c r="I10" s="46"/>
      <c r="J10" s="47"/>
    </row>
    <row r="11" spans="1:10" x14ac:dyDescent="0.25">
      <c r="A11" s="7"/>
      <c r="B11" s="2"/>
      <c r="C11" s="54"/>
      <c r="D11" s="54" t="s">
        <v>28</v>
      </c>
      <c r="E11" s="49">
        <f t="shared" ref="E11:J11" si="0">SUM(E4:E10)</f>
        <v>767</v>
      </c>
      <c r="F11" s="49">
        <f>SUM(F4:F10)</f>
        <v>160</v>
      </c>
      <c r="G11" s="49">
        <f t="shared" si="0"/>
        <v>540</v>
      </c>
      <c r="H11" s="51">
        <f t="shared" si="0"/>
        <v>22.349999999999998</v>
      </c>
      <c r="I11" s="51">
        <f t="shared" si="0"/>
        <v>15.979000000000001</v>
      </c>
      <c r="J11" s="52">
        <f t="shared" si="0"/>
        <v>76.671999999999997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2024-10-07T05:41:59Z</dcterms:modified>
</cp:coreProperties>
</file>